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<sst xmlns="http://schemas.openxmlformats.org/spreadsheetml/2006/main" count="24" uniqueCount="24">
  <si>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</si>
  <si>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FIT020</t>
  </si>
  <si>
    <t xml:space="preserve">m²</t>
  </si>
  <si>
    <t xml:space="preserve">Isolation thermo-acoustique intérieure des conduits métalliques.</t>
  </si>
  <si>
    <r>
      <rPr>
        <sz val="8.25"/>
        <color rgb="FF000000"/>
        <rFont val="Arial"/>
        <family val="2"/>
      </rPr>
      <t xml:space="preserve">Isolation thermo-acoustique intérieure pour conduit métallique rectangulaire de climatisation, réalisé avec lame de mousse en polyéthylène réticulé à cellules fermées, de 10 mm d'épaisseur, résistance thermique 0,256 m²K/W, conductivité thermique 0,039 W/(mK),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</si>
  <si>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</si>
  <si>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</si>
  <si>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</si>
  <si>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</si>
  <si>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</si>
  <si>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</si>
  <si>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mt42con100b</t>
  </si>
  <si>
    <t xml:space="preserve">Lame de mousse en polyéthylène réticulé à cellules fermées, de 10 mm d'épaisseur, résistance thermique 0,256 m²K/W, conductivité thermique 0,039 W/(mK), pour l'isolation de conduits d'air en climatisation, Euroclasse Bs1 d0 de réaction au feu, avec adhésif de fixation.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</si>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</sst>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1.100000</v>
      </c>
      <c r="F9" s="11" t="s">
        <v>13</v>
      </c>
      <c r="G9" s="13">
        <v>3.560000</v>
      </c>
      <c r="H9" s="13">
        <f ca="1">ROUND(INDIRECT(ADDRESS(ROW()+(0), COLUMN()+(-3), 1))*INDIRECT(ADDRESS(ROW()+(0), COLUMN()+(-1), 1)), 2)</f>
        <v>3.920000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0.165000</v>
      </c>
      <c r="F10" s="16" t="s">
        <v>16</v>
      </c>
      <c r="G10" s="17">
        <v>26.360000</v>
      </c>
      <c r="H10" s="17">
        <f ca="1">ROUND(INDIRECT(ADDRESS(ROW()+(0), COLUMN()+(-3), 1))*INDIRECT(ADDRESS(ROW()+(0), COLUMN()+(-1), 1)), 2)</f>
        <v>4.350000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0.165000</v>
      </c>
      <c r="F11" s="20" t="s">
        <v>19</v>
      </c>
      <c r="G11" s="21">
        <v>23.250000</v>
      </c>
      <c r="H11" s="21">
        <f ca="1">ROUND(INDIRECT(ADDRESS(ROW()+(0), COLUMN()+(-3), 1))*INDIRECT(ADDRESS(ROW()+(0), COLUMN()+(-1), 1)), 2)</f>
        <v>3.840000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12.110000</v>
      </c>
      <c r="H12" s="24">
        <f ca="1">ROUND(INDIRECT(ADDRESS(ROW()+(0), COLUMN()+(-3), 1))*INDIRECT(ADDRESS(ROW()+(0), COLUMN()+(-1), 1))/100, 2)</f>
        <v>0.240000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12.350000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