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<sst xmlns="http://schemas.openxmlformats.org/spreadsheetml/2006/main" count="27" uniqueCount="27">
  <si>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</si>
  <si>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EIT010</t>
  </si>
  <si>
    <t xml:space="preserve">m²</t>
  </si>
  <si>
    <t xml:space="preserve">Isolation thermique des rives de plancher et des poteaux de façade, avec du polystyrène extrudé.</t>
  </si>
  <si>
    <r>
      <rPr>
        <sz val="8.25"/>
        <color rgb="FF000000"/>
        <rFont val="Arial"/>
        <family val="2"/>
      </rPr>
      <t xml:space="preserve">Isolation thermique des rives de plancher et des poteaux compris dans l'épaisseur de la façade, constituée de </t>
    </r>
    <r>
      <rPr>
        <b/>
        <sz val="8.25"/>
        <color rgb="FF000000"/>
        <rFont val="Arial"/>
        <family val="2"/>
      </rPr>
      <t xml:space="preserve">panneau rigide en polystyrène extrudé Ursa XPS NIII I "URSA FRANCE SAS", de 40 mm d'épaisseur, résistance à la compression &gt;= 300 kPa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fixation avec un mortier-colle sur la structure décoffrée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</si>
  <si>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</si>
  <si>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</si>
  <si>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</si>
  <si>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</si>
  <si>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</si>
  <si>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</si>
  <si>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mt16pxp010zc</t>
  </si>
  <si>
    <t xml:space="preserve">Panneau rigide en polystyrène extrudé Ursa XPS NIII I "URSA FRANCE SAS", selon NF EN 13164, à surface lisse et bord droit, de 40 mm d'épaisseur, résistance à la compression &gt;= 300 kPa, résistance thermique 1,2 m²K/W, conductivité thermique 0,034 W/(mK), Euroclasse E de réaction au feu, avec code de désignation T1-CS(10/Y)300-DS(TH)-DLT(2)5-CC(2/1,5/50)125-WL(t)0,7-WD(V)3-FT2.</t>
  </si>
  <si>
    <t xml:space="preserve">m²</t>
  </si>
  <si>
    <t xml:space="preserve">mt16aaa010</t>
  </si>
  <si>
    <t xml:space="preserve">Mortier adhésif pour fixation des matériaux isolants.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</si>
  <si>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</si>
  <si>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</si>
  <si>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</si>
  <si>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</si>
  <si>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</si>
  <si>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</si>
  <si>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</si>
  <si>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</si>
  <si>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</si>
  <si>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0,29€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</si>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</sst>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97.75" customWidth="1"/>
    <col min="4" max="4" width="227.2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</row>
    <row r="5" spans="1:8" ht="66.00" thickBot="1" customHeight="1">
      <c r="A5" s="4" t="s">
        <v>4</v>
      </c>
      <c r="B5" s="4"/>
      <c r="C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7.290000</v>
      </c>
      <c r="H9" s="12">
        <f ca="1">ROUND(INDIRECT(ADDRESS(ROW()+(0), COLUMN()+(-3), 1))*INDIRECT(ADDRESS(ROW()+(0), COLUMN()+(-1), 1)), 2)</f>
        <v>7.650000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9.000000</v>
      </c>
      <c r="F10" s="15" t="s">
        <v>16</v>
      </c>
      <c r="G10" s="16">
        <v>0.190000</v>
      </c>
      <c r="H10" s="16">
        <f ca="1">ROUND(INDIRECT(ADDRESS(ROW()+(0), COLUMN()+(-3), 1))*INDIRECT(ADDRESS(ROW()+(0), COLUMN()+(-1), 1)), 2)</f>
        <v>1.710000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0.110000</v>
      </c>
      <c r="F11" s="15" t="s">
        <v>19</v>
      </c>
      <c r="G11" s="16">
        <v>24.910000</v>
      </c>
      <c r="H11" s="16">
        <f ca="1">ROUND(INDIRECT(ADDRESS(ROW()+(0), COLUMN()+(-3), 1))*INDIRECT(ADDRESS(ROW()+(0), COLUMN()+(-1), 1)), 2)</f>
        <v>2.740000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0.110000</v>
      </c>
      <c r="F12" s="19" t="s">
        <v>22</v>
      </c>
      <c r="G12" s="20">
        <v>21.400000</v>
      </c>
      <c r="H12" s="20">
        <f ca="1">ROUND(INDIRECT(ADDRESS(ROW()+(0), COLUMN()+(-3), 1))*INDIRECT(ADDRESS(ROW()+(0), COLUMN()+(-1), 1)), 2)</f>
        <v>2.350000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14.450000</v>
      </c>
      <c r="H13" s="23">
        <f ca="1">ROUND(INDIRECT(ADDRESS(ROW()+(0), COLUMN()+(-3), 1))*INDIRECT(ADDRESS(ROW()+(0), COLUMN()+(-1), 1))/100, 2)</f>
        <v>0.290000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14.740000</v>
      </c>
    </row>
  </sheetData>
  <mergeCells count="15">
    <mergeCell ref="A1:H1"/>
    <mergeCell ref="A5:C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