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<sst xmlns="http://schemas.openxmlformats.org/spreadsheetml/2006/main" count="29" uniqueCount="29">
  <si>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</si>
  <si>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</si>
  <si>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</si>
  <si>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</si>
  <si>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NV L "URSA FRANCE SAS", à surface lisse et usinage latéral à feuillures mi-bois, de 80 mm d'épaisseur, résistance à la compression &gt;= 500 kPa, résistance thermique 2,2 m²K/W, conductivité thermique 0,036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</si>
  <si>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</si>
  <si>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</si>
  <si>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</si>
  <si>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</si>
  <si>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</si>
  <si>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</si>
  <si>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mt16pxp010uh</t>
  </si>
  <si>
    <t xml:space="preserve">Panneau rigide en polystyrène extrudé Ursa XPS NV L "URSA FRANCE SAS", selon NF EN 13164, à surface lisse et usinage latéral à feuillures mi-bois, de 80 mm d'épaisseur, résistance à la compression &gt;= 500 kPa, résistance thermique 2,2 m²K/W, conductivité thermique 0,036 W/(mK), Euroclasse E de réaction au feu, avec code de désignation XPS-EN 13164-E-T1-CS(10/Y)500-DS(TH)-DLT(2)5-CC(2/1,5/50)175-WL(T)0,7-WD(V)3-FT2.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</si>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</sst>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18.400000</v>
      </c>
      <c r="G9" s="13">
        <f ca="1">ROUND(INDIRECT(ADDRESS(ROW()+(0), COLUMN()+(-3), 1))*INDIRECT(ADDRESS(ROW()+(0), COLUMN()+(-1), 1)), 2)</f>
        <v>20.240000</v>
      </c>
    </row>
    <row r="10" spans="1:7" ht="13.50" thickBot="1" customHeight="1">
      <c r="A10" s="14" t="s">
        <v>14</v>
      </c>
      <c r="B10" s="14"/>
      <c r="C10" s="14" t="s">
        <v>15</v>
      </c>
      <c r="D10" s="15">
        <v>1.100000</v>
      </c>
      <c r="E10" s="16" t="s">
        <v>16</v>
      </c>
      <c r="F10" s="17">
        <v>0.410000</v>
      </c>
      <c r="G10" s="17">
        <f ca="1">ROUND(INDIRECT(ADDRESS(ROW()+(0), COLUMN()+(-3), 1))*INDIRECT(ADDRESS(ROW()+(0), COLUMN()+(-1), 1)), 2)</f>
        <v>0.450000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0.187000</v>
      </c>
      <c r="E12" s="16" t="s">
        <v>22</v>
      </c>
      <c r="F12" s="17">
        <v>26.360000</v>
      </c>
      <c r="G12" s="17">
        <f ca="1">ROUND(INDIRECT(ADDRESS(ROW()+(0), COLUMN()+(-3), 1))*INDIRECT(ADDRESS(ROW()+(0), COLUMN()+(-1), 1)), 2)</f>
        <v>4.930000</v>
      </c>
    </row>
    <row r="13" spans="1:7" ht="13.50" thickBot="1" customHeight="1">
      <c r="A13" s="14" t="s">
        <v>23</v>
      </c>
      <c r="B13" s="14"/>
      <c r="C13" s="18" t="s">
        <v>24</v>
      </c>
      <c r="D13" s="19">
        <v>0.187000</v>
      </c>
      <c r="E13" s="20" t="s">
        <v>25</v>
      </c>
      <c r="F13" s="21">
        <v>23.250000</v>
      </c>
      <c r="G13" s="21">
        <f ca="1">ROUND(INDIRECT(ADDRESS(ROW()+(0), COLUMN()+(-3), 1))*INDIRECT(ADDRESS(ROW()+(0), COLUMN()+(-1), 1)), 2)</f>
        <v>4.350000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30.090000</v>
      </c>
      <c r="G14" s="24">
        <f ca="1">ROUND(INDIRECT(ADDRESS(ROW()+(0), COLUMN()+(-3), 1))*INDIRECT(ADDRESS(ROW()+(0), COLUMN()+(-1), 1))/100, 2)</f>
        <v>0.600000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30.690000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