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<sst xmlns="http://schemas.openxmlformats.org/spreadsheetml/2006/main" count="29" uniqueCount="29">
  <si>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</si>
  <si>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</si>
  <si>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</si>
  <si>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</si>
  <si>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 Ursa XPS NV L "URSA FRANCE SAS", de 40 mm d'épaisseur, résistance à la compression &gt;= 500 kPa, résistance thermique 1,2 m²K/W, conductivité thermique 0,034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une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</si>
  <si>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</si>
  <si>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</si>
  <si>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</si>
  <si>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</si>
  <si>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</si>
  <si>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</si>
  <si>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mt16pxp010tc</t>
  </si>
  <si>
    <t xml:space="preserve">Panneau rigide en polystyrène extrudé Ursa XPS NV L "URSA FRANCE SAS", selon NF EN 13164, à surface lisse et usinage latéral à feuillures mi-bois, de 40 mm d'épaisseur, résistance à la compression &gt;= 500 kPa, résistance thermique 1,2 m²K/W, conductivité thermique 0,034 W/(mK), Euroclasse E de réaction au feu, avec code de désignation XPS-EN 13164-E-T1-CS(10/Y)500-DS(TH)-DLT(2)5-CC(2/1,5/50)175-WL(T)0,7-WD(V)3-FT2.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</si>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</sst>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97.75" customWidth="1"/>
    <col min="4" max="4" width="262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</row>
    <row r="5" spans="1:8" ht="87.00" thickBot="1" customHeight="1">
      <c r="A5" s="4" t="s">
        <v>4</v>
      </c>
      <c r="B5" s="4"/>
      <c r="C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9.200000</v>
      </c>
      <c r="H9" s="12">
        <f ca="1">ROUND(INDIRECT(ADDRESS(ROW()+(0), COLUMN()+(-3), 1))*INDIRECT(ADDRESS(ROW()+(0), COLUMN()+(-1), 1)), 2)</f>
        <v>10.120000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1.100000</v>
      </c>
      <c r="F10" s="15" t="s">
        <v>16</v>
      </c>
      <c r="G10" s="16">
        <v>0.370000</v>
      </c>
      <c r="H10" s="16">
        <f ca="1">ROUND(INDIRECT(ADDRESS(ROW()+(0), COLUMN()+(-3), 1))*INDIRECT(ADDRESS(ROW()+(0), COLUMN()+(-1), 1)), 2)</f>
        <v>0.410000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0.400000</v>
      </c>
      <c r="F11" s="15" t="s">
        <v>19</v>
      </c>
      <c r="G11" s="16">
        <v>0.300000</v>
      </c>
      <c r="H11" s="16">
        <f ca="1">ROUND(INDIRECT(ADDRESS(ROW()+(0), COLUMN()+(-3), 1))*INDIRECT(ADDRESS(ROW()+(0), COLUMN()+(-1), 1)), 2)</f>
        <v>0.120000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0.165000</v>
      </c>
      <c r="F12" s="15" t="s">
        <v>22</v>
      </c>
      <c r="G12" s="16">
        <v>25.490000</v>
      </c>
      <c r="H12" s="16">
        <f ca="1">ROUND(INDIRECT(ADDRESS(ROW()+(0), COLUMN()+(-3), 1))*INDIRECT(ADDRESS(ROW()+(0), COLUMN()+(-1), 1)), 2)</f>
        <v>4.210000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0.165000</v>
      </c>
      <c r="F13" s="19" t="s">
        <v>25</v>
      </c>
      <c r="G13" s="20">
        <v>21.930000</v>
      </c>
      <c r="H13" s="20">
        <f ca="1">ROUND(INDIRECT(ADDRESS(ROW()+(0), COLUMN()+(-3), 1))*INDIRECT(ADDRESS(ROW()+(0), COLUMN()+(-1), 1)), 2)</f>
        <v>3.620000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18.480000</v>
      </c>
      <c r="H14" s="23">
        <f ca="1">ROUND(INDIRECT(ADDRESS(ROW()+(0), COLUMN()+(-3), 1))*INDIRECT(ADDRESS(ROW()+(0), COLUMN()+(-1), 1))/100, 2)</f>
        <v>0.370000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18.850000</v>
      </c>
    </row>
  </sheetData>
  <mergeCells count="18">
    <mergeCell ref="A1:H1"/>
    <mergeCell ref="A5:C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