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<sst xmlns="http://schemas.openxmlformats.org/spreadsheetml/2006/main" count="29" uniqueCount="29">
  <si>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</si>
  <si>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</si>
  <si>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</si>
  <si>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</si>
  <si>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panneau rigide en polystyrène extrudé Ursa XPS HR L "URSA FRANCE SAS", à surface lisse et usinage latéral à feuillures mi-bois, de 110 mm d'épaisseur, résistance à la compression &gt;= 300 kPa, résistance thermique 3,8 m²K/W, conductivité thermique 0,029 W/(mK), placé bord à bord à la base du dallage, simplement appuyé, recouvert avec film de polyéthylène de 0,2 mm d'épaisseur, préparé pour recevoir un dallage en béton. Comprend la bande autoadhésive pour scellage de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</si>
  <si>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</si>
  <si>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</si>
  <si>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</si>
  <si>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</si>
  <si>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</si>
  <si>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</si>
  <si>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mt16pxp010wk</t>
  </si>
  <si>
    <t xml:space="preserve">Panneau rigide en polystyrène extrudé Ursa XPS HR L "URSA FRANCE SAS", selon NF EN 13164, à surface lisse et usinage latéral à feuillures mi-bois, de 110 mm d'épaisseur, résistance à la compression &gt;= 300 kPa, résistance thermique 3,8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</si>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</sst>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1.100000</v>
      </c>
      <c r="E9" s="11" t="s">
        <v>13</v>
      </c>
      <c r="F9" s="13">
        <v>22.640000</v>
      </c>
      <c r="G9" s="13">
        <f ca="1">ROUND(INDIRECT(ADDRESS(ROW()+(0), COLUMN()+(-3), 1))*INDIRECT(ADDRESS(ROW()+(0), COLUMN()+(-1), 1)), 2)</f>
        <v>24.900000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1.100000</v>
      </c>
      <c r="E10" s="16" t="s">
        <v>16</v>
      </c>
      <c r="F10" s="17">
        <v>0.410000</v>
      </c>
      <c r="G10" s="17">
        <f ca="1">ROUND(INDIRECT(ADDRESS(ROW()+(0), COLUMN()+(-3), 1))*INDIRECT(ADDRESS(ROW()+(0), COLUMN()+(-1), 1)), 2)</f>
        <v>0.450000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0.400000</v>
      </c>
      <c r="E11" s="16" t="s">
        <v>19</v>
      </c>
      <c r="F11" s="17">
        <v>0.300000</v>
      </c>
      <c r="G11" s="17">
        <f ca="1">ROUND(INDIRECT(ADDRESS(ROW()+(0), COLUMN()+(-3), 1))*INDIRECT(ADDRESS(ROW()+(0), COLUMN()+(-1), 1)), 2)</f>
        <v>0.120000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0.165000</v>
      </c>
      <c r="E12" s="16" t="s">
        <v>22</v>
      </c>
      <c r="F12" s="17">
        <v>26.360000</v>
      </c>
      <c r="G12" s="17">
        <f ca="1">ROUND(INDIRECT(ADDRESS(ROW()+(0), COLUMN()+(-3), 1))*INDIRECT(ADDRESS(ROW()+(0), COLUMN()+(-1), 1)), 2)</f>
        <v>4.350000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0.165000</v>
      </c>
      <c r="E13" s="20" t="s">
        <v>25</v>
      </c>
      <c r="F13" s="21">
        <v>23.250000</v>
      </c>
      <c r="G13" s="21">
        <f ca="1">ROUND(INDIRECT(ADDRESS(ROW()+(0), COLUMN()+(-3), 1))*INDIRECT(ADDRESS(ROW()+(0), COLUMN()+(-1), 1)), 2)</f>
        <v>3.840000</v>
      </c>
    </row>
    <row r="14" spans="1:7" ht="13.50" thickBot="1" customHeight="1">
      <c r="A14" s="18"/>
      <c r="B14" s="18"/>
      <c r="C14" s="5" t="s">
        <v>26</v>
      </c>
      <c r="D14" s="22">
        <v>2.000000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33.660000</v>
      </c>
      <c r="G14" s="24">
        <f ca="1">ROUND(INDIRECT(ADDRESS(ROW()+(0), COLUMN()+(-3), 1))*INDIRECT(ADDRESS(ROW()+(0), COLUMN()+(-1), 1))/100, 2)</f>
        <v>0.670000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34.330000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